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MUEBLES'!$A$1:$F$235</definedName>
    <definedName name="_xlnm.Print_Titles" localSheetId="0">'INVENTARIO BIENES MUEBLES'!$14:$16</definedName>
  </definedNames>
  <calcPr fullCalcOnLoad="1"/>
</workbook>
</file>

<file path=xl/sharedStrings.xml><?xml version="1.0" encoding="utf-8"?>
<sst xmlns="http://schemas.openxmlformats.org/spreadsheetml/2006/main" count="448" uniqueCount="337">
  <si>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</si>
  <si>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</si>
  <si>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</si>
  <si>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</si>
  <si>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</si>
  <si>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</si>
  <si>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</si>
  <si>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</si>
  <si>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</si>
  <si>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</si>
  <si>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</si>
  <si>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</si>
  <si>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</si>
  <si>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</si>
  <si>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</si>
  <si>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</si>
  <si>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</si>
  <si>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</si>
  <si>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</si>
  <si>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</si>
  <si>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</si>
  <si>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</si>
  <si>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</si>
  <si>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</si>
  <si>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</si>
  <si>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</si>
  <si>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</si>
  <si>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</si>
  <si>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</si>
  <si>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</si>
  <si>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</si>
  <si>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</si>
  <si>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</si>
  <si>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</si>
  <si>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</si>
  <si>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</si>
  <si>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</si>
  <si>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</si>
  <si>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</si>
  <si>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</si>
  <si>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</si>
  <si>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</si>
  <si>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</si>
  <si>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</si>
  <si>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</si>
  <si>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</si>
  <si>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</si>
  <si>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</si>
  <si>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</si>
  <si>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</si>
  <si>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</si>
  <si>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</si>
  <si>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</si>
  <si>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</si>
  <si>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</si>
  <si>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</si>
  <si>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</si>
  <si>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</si>
  <si>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</si>
  <si>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</si>
  <si>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</si>
  <si>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</si>
  <si>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</si>
  <si>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</si>
  <si>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</si>
  <si>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</si>
  <si>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</si>
  <si>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</si>
  <si>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</si>
  <si>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</si>
  <si>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</si>
  <si>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</si>
  <si>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</si>
  <si>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</si>
  <si>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</si>
  <si>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</si>
  <si>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</si>
  <si>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</si>
  <si>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</si>
  <si>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</si>
  <si>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</si>
  <si>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</si>
  <si>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</si>
  <si>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</si>
  <si>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</si>
  <si>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</si>
  <si>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</si>
  <si>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</si>
  <si>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</si>
  <si>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</si>
  <si>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</si>
  <si>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</si>
  <si>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</si>
  <si>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</si>
  <si>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</si>
  <si>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</si>
  <si>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</si>
  <si>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</si>
  <si>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</si>
  <si>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</si>
  <si>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</si>
  <si>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</si>
  <si>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</si>
  <si>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</si>
  <si>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</si>
  <si>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</si>
  <si>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</si>
  <si>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</si>
  <si>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</si>
  <si>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</si>
  <si>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</si>
  <si>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</si>
  <si>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</si>
  <si>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</si>
  <si>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</si>
  <si>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</si>
  <si>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</si>
  <si>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</si>
  <si>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</si>
  <si>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</si>
  <si>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</si>
  <si>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</si>
  <si>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</si>
  <si>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</si>
  <si>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</si>
  <si>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</si>
  <si>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</si>
  <si>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</si>
  <si>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</si>
  <si>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</si>
  <si>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</si>
  <si>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</si>
  <si>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</si>
  <si>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</si>
  <si>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</si>
  <si>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</si>
  <si>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</si>
  <si>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</si>
  <si>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</si>
  <si>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</si>
  <si>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</si>
  <si>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</si>
  <si>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</si>
  <si>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</si>
  <si>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</si>
  <si>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</si>
  <si>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</si>
  <si>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</si>
  <si>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</si>
  <si>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</si>
  <si>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</si>
  <si>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</si>
  <si>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</si>
  <si>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</si>
  <si>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</si>
  <si>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</si>
  <si>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</si>
  <si>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</si>
  <si>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</si>
  <si>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</si>
  <si>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</si>
  <si>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</si>
  <si>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</si>
  <si>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</si>
  <si>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</si>
  <si>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</si>
  <si>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</si>
  <si>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</si>
  <si>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</si>
  <si>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</si>
  <si>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</si>
  <si>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</si>
  <si>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</si>
  <si>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</si>
  <si>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</si>
  <si>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</si>
  <si>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</si>
  <si>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</si>
  <si>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</si>
  <si>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</si>
  <si>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</si>
  <si>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</si>
  <si>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</si>
  <si>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</si>
  <si>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</si>
  <si>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</si>
  <si>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</si>
  <si>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</si>
  <si>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</si>
  <si>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</si>
  <si>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</si>
  <si>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</si>
  <si>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</si>
  <si>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</si>
  <si>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</si>
  <si>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</si>
  <si>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</si>
  <si>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</si>
  <si>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</si>
  <si>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</si>
  <si>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</si>
  <si>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</si>
  <si>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</si>
  <si>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</si>
  <si>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</si>
  <si>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</si>
  <si>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</si>
  <si>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</si>
  <si>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</si>
  <si>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</si>
  <si>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</si>
  <si>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</si>
  <si>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</si>
  <si>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</si>
  <si>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</si>
  <si>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</si>
  <si>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</si>
  <si>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</si>
  <si>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</si>
  <si>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</si>
  <si>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</si>
  <si>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</si>
  <si>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</si>
  <si>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</si>
  <si>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</si>
  <si>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</si>
  <si>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</si>
  <si>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</si>
  <si>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</si>
  <si>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</si>
  <si>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</si>
  <si>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</si>
  <si>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</si>
  <si>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</si>
  <si>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</si>
  <si>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</si>
  <si>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</si>
  <si>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</si>
  <si>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</si>
  <si>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</si>
  <si>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</si>
  <si>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</si>
  <si>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</si>
  <si>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</si>
  <si>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</si>
  <si>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</si>
  <si>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</si>
  <si>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</si>
  <si>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</si>
  <si>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</si>
  <si>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</si>
  <si>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</si>
  <si>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</si>
  <si>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</si>
  <si>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</si>
  <si>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</si>
  <si>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</si>
  <si>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</si>
  <si>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</si>
  <si>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</si>
  <si>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</si>
  <si>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</si>
  <si>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</si>
  <si>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</si>
  <si>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</si>
  <si>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</si>
  <si>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</si>
  <si>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</si>
  <si>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</si>
  <si>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</si>
  <si>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</si>
  <si>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</si>
  <si>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</si>
  <si>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</si>
  <si>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</si>
  <si>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</si>
  <si>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</si>
  <si>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</si>
  <si>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</si>
  <si>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</si>
  <si>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</si>
  <si>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</si>
  <si>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</si>
  <si>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</si>
  <si>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</si>
  <si>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</si>
  <si>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</si>
  <si>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</si>
  <si>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</si>
  <si>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</si>
  <si>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</si>
  <si>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</si>
  <si>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</si>
  <si>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</si>
  <si>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</si>
  <si>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</si>
  <si>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</si>
  <si>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</si>
  <si>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</si>
  <si>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</si>
  <si>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</si>
  <si>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</si>
  <si>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</si>
  <si>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</si>
  <si>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</si>
  <si>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</si>
  <si>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</si>
  <si>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</si>
  <si>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</si>
  <si>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</si>
  <si>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</si>
  <si>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</si>
  <si>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</si>
  <si>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</si>
  <si>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</si>
  <si>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</si>
  <si>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</si>
  <si>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</si>
  <si>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</si>
  <si>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</si>
  <si>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</si>
  <si>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</si>
  <si>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</si>
  <si>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</si>
  <si>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</si>
  <si>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RESPONSABLE DE LA PUBLICACION Y PAGINA WEB: MARIO RODOLFO CASTRO ESCOBAR</t>
  </si>
  <si>
    <t>1232.03ASO07.0220</t>
  </si>
  <si>
    <t>Anclas de metal hierro fundido cool roll grado 10 diametro 1" con ganchos de 1/2", armella 1 1/2"  con un peso aproximado a 12 libras</t>
  </si>
  <si>
    <t>1232.03ASO07.0221</t>
  </si>
  <si>
    <t>1232.03ASO07.0222</t>
  </si>
  <si>
    <t>1232.03ASO07.0223</t>
  </si>
  <si>
    <t>1232.03ASO07.0224</t>
  </si>
  <si>
    <t>1232.03ASO02.01041</t>
  </si>
  <si>
    <t>Impresora laser marca HP Laser 107W</t>
  </si>
  <si>
    <t>Trituradora fellowes 4606001</t>
  </si>
  <si>
    <t>FECHA DE ACTUALIZACIÓN: FEBRERO 2023</t>
  </si>
  <si>
    <t>TOTAL DE INVENTARIO AL 28 DE FEBRERO 2023………………………………………………..</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</si>
</sst>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b/>
      <i/>
      <u val="double"/>
      <sz val="10"/>
      <name val="Aparajita"/>
      <family val="2"/>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3"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1" fillId="24" borderId="22"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23" xfId="0" applyFont="1" applyFill="1" applyBorder="1" applyAlignment="1">
      <alignment horizontal="left" vertical="center"/>
    </xf>
    <xf numFmtId="0" fontId="31" fillId="24" borderId="23" xfId="0" applyFont="1" applyFill="1" applyBorder="1" applyAlignment="1">
      <alignment horizontal="center" vertical="center"/>
    </xf>
    <xf numFmtId="180" fontId="25" fillId="24" borderId="24" xfId="0" applyNumberFormat="1" applyFont="1" applyFill="1" applyBorder="1" applyAlignment="1">
      <alignment/>
    </xf>
    <xf numFmtId="0" fontId="21" fillId="24" borderId="0" xfId="0" applyFont="1" applyFill="1" applyAlignment="1">
      <alignment horizontal="center"/>
    </xf>
    <xf numFmtId="0" fontId="21" fillId="24" borderId="25"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31" fillId="24" borderId="10" xfId="0" applyFont="1" applyFill="1" applyBorder="1" applyAlignment="1">
      <alignment horizontal="center" vertical="center"/>
    </xf>
    <xf numFmtId="0" fontId="31" fillId="24" borderId="11" xfId="0" applyFont="1" applyFill="1" applyBorder="1" applyAlignment="1">
      <alignment horizontal="center" vertical="center"/>
    </xf>
    <xf numFmtId="0" fontId="23" fillId="24" borderId="11" xfId="0" applyFont="1" applyFill="1" applyBorder="1" applyAlignment="1">
      <alignment horizontal="left" vertical="center"/>
    </xf>
    <xf numFmtId="180" fontId="25" fillId="24" borderId="12" xfId="0" applyNumberFormat="1" applyFont="1" applyFill="1" applyBorder="1" applyAlignment="1">
      <alignment/>
    </xf>
    <xf numFmtId="0" fontId="30" fillId="24" borderId="11" xfId="0" applyFont="1" applyFill="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5"/>
  <sheetViews>
    <sheetView tabSelected="1" zoomScalePageLayoutView="0" workbookViewId="0" topLeftCell="A229">
      <selection activeCell="C236" sqref="C236"/>
    </sheetView>
  </sheetViews>
  <sheetFormatPr defaultColWidth="9.140625" defaultRowHeight="12.75"/>
  <cols>
    <col min="1" max="1" width="10.140625" style="8" bestFit="1" customWidth="1"/>
    <col min="2" max="2" width="19.7109375" style="8" hidden="1"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8" t="s">
        <v>314</v>
      </c>
      <c r="B1" s="98"/>
      <c r="C1" s="98"/>
      <c r="D1" s="98"/>
      <c r="E1" s="98"/>
      <c r="F1" s="98"/>
    </row>
    <row r="2" spans="1:256" ht="12.75">
      <c r="A2" s="98" t="s">
        <v>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spans="1:256" ht="12.75">
      <c r="A3" s="98" t="s">
        <v>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98"/>
      <c r="IV3" s="98"/>
    </row>
    <row r="4" spans="1:256" ht="12.75">
      <c r="A4" s="98" t="s">
        <v>21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row>
    <row r="5" spans="1:256" ht="12.75">
      <c r="A5" s="98" t="s">
        <v>4</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row>
    <row r="6" spans="1:256" ht="12.75">
      <c r="A6" s="98" t="s">
        <v>315</v>
      </c>
      <c r="B6" s="98"/>
      <c r="C6" s="98"/>
      <c r="D6" s="98"/>
      <c r="E6" s="98"/>
      <c r="F6" s="98"/>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8" t="s">
        <v>325</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2.75">
      <c r="A8" s="98" t="s">
        <v>335</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row>
    <row r="9" spans="1:256" ht="12.7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row>
    <row r="10" spans="1:256" ht="12.75">
      <c r="A10" s="98" t="s">
        <v>5</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row>
    <row r="11" spans="1:256" ht="12.75">
      <c r="A11" s="98" t="s">
        <v>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row>
    <row r="12" spans="1:256" ht="12.75">
      <c r="A12" s="98" t="s">
        <v>7</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8" t="s">
        <v>22</v>
      </c>
      <c r="B14" s="98"/>
      <c r="C14" s="98"/>
      <c r="D14" s="98"/>
      <c r="E14" s="98"/>
      <c r="F14" s="98"/>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9" t="s">
        <v>23</v>
      </c>
      <c r="B15" s="99"/>
      <c r="C15" s="99"/>
      <c r="D15" s="99"/>
      <c r="E15" s="99"/>
      <c r="F15" s="99"/>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8">
      <c r="A208" s="70"/>
      <c r="B208" s="71" t="s">
        <v>15</v>
      </c>
      <c r="C208" s="72" t="s">
        <v>16</v>
      </c>
      <c r="D208" s="73"/>
      <c r="E208" s="74"/>
      <c r="F208" s="75"/>
    </row>
    <row r="209" spans="1:6" ht="18">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8">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45">
      <c r="A215" s="77">
        <v>44252</v>
      </c>
      <c r="B215" s="88" t="s">
        <v>316</v>
      </c>
      <c r="C215" s="89" t="s">
        <v>317</v>
      </c>
      <c r="D215" s="90">
        <v>1</v>
      </c>
      <c r="E215" s="91">
        <v>1159.17</v>
      </c>
      <c r="F215" s="75">
        <f aca="true" t="shared" si="6" ref="F215:F221">+D215*E215</f>
        <v>1159.17</v>
      </c>
    </row>
    <row r="216" spans="1:6" ht="45">
      <c r="A216" s="77">
        <v>44252</v>
      </c>
      <c r="B216" s="88" t="s">
        <v>318</v>
      </c>
      <c r="C216" s="89" t="s">
        <v>317</v>
      </c>
      <c r="D216" s="90">
        <v>1</v>
      </c>
      <c r="E216" s="91">
        <v>1159.17</v>
      </c>
      <c r="F216" s="75">
        <f t="shared" si="6"/>
        <v>1159.17</v>
      </c>
    </row>
    <row r="217" spans="1:6" ht="45">
      <c r="A217" s="77">
        <v>44252</v>
      </c>
      <c r="B217" s="88" t="s">
        <v>319</v>
      </c>
      <c r="C217" s="89" t="s">
        <v>317</v>
      </c>
      <c r="D217" s="90">
        <v>1</v>
      </c>
      <c r="E217" s="91">
        <v>1159.17</v>
      </c>
      <c r="F217" s="75">
        <f t="shared" si="6"/>
        <v>1159.17</v>
      </c>
    </row>
    <row r="218" spans="1:6" ht="45">
      <c r="A218" s="77">
        <v>44252</v>
      </c>
      <c r="B218" s="88" t="s">
        <v>320</v>
      </c>
      <c r="C218" s="89" t="s">
        <v>317</v>
      </c>
      <c r="D218" s="90">
        <v>1</v>
      </c>
      <c r="E218" s="91">
        <v>1159.17</v>
      </c>
      <c r="F218" s="75">
        <f t="shared" si="6"/>
        <v>1159.17</v>
      </c>
    </row>
    <row r="219" spans="1:6" ht="4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323</v>
      </c>
      <c r="C221" s="89" t="s">
        <v>324</v>
      </c>
      <c r="D221" s="90">
        <v>1</v>
      </c>
      <c r="E221" s="92">
        <v>4699</v>
      </c>
      <c r="F221" s="87">
        <f t="shared" si="6"/>
        <v>4699</v>
      </c>
    </row>
    <row r="222" spans="1:6" ht="21" customHeight="1">
      <c r="A222" s="93"/>
      <c r="B222" s="94" t="s">
        <v>15</v>
      </c>
      <c r="C222" s="95" t="s">
        <v>16</v>
      </c>
      <c r="D222" s="96"/>
      <c r="E222" s="96"/>
      <c r="F222" s="97"/>
    </row>
    <row r="223" spans="1:6" ht="21" customHeight="1">
      <c r="A223" s="93"/>
      <c r="B223" s="96" t="s">
        <v>17</v>
      </c>
      <c r="C223" s="95" t="s">
        <v>18</v>
      </c>
      <c r="D223" s="96"/>
      <c r="E223" s="96"/>
      <c r="F223" s="97"/>
    </row>
    <row r="224" spans="1:6" ht="53.25" customHeight="1">
      <c r="A224" s="62">
        <v>44588</v>
      </c>
      <c r="B224" s="106" t="s">
        <v>326</v>
      </c>
      <c r="C224" s="106" t="s">
        <v>327</v>
      </c>
      <c r="D224" s="106">
        <v>1</v>
      </c>
      <c r="E224" s="106">
        <v>975</v>
      </c>
      <c r="F224" s="105">
        <f>+D224*E224</f>
        <v>975</v>
      </c>
    </row>
    <row r="225" spans="1:6" ht="53.25" customHeight="1">
      <c r="A225" s="62">
        <v>44588</v>
      </c>
      <c r="B225" s="106" t="s">
        <v>328</v>
      </c>
      <c r="C225" s="106" t="s">
        <v>327</v>
      </c>
      <c r="D225" s="106">
        <v>1</v>
      </c>
      <c r="E225" s="106">
        <v>975</v>
      </c>
      <c r="F225" s="105">
        <f>+D225*E225</f>
        <v>975</v>
      </c>
    </row>
    <row r="226" spans="1:6" ht="53.25" customHeight="1">
      <c r="A226" s="62">
        <v>44588</v>
      </c>
      <c r="B226" s="106" t="s">
        <v>329</v>
      </c>
      <c r="C226" s="106" t="s">
        <v>327</v>
      </c>
      <c r="D226" s="106">
        <v>1</v>
      </c>
      <c r="E226" s="106">
        <v>975</v>
      </c>
      <c r="F226" s="105">
        <f>+D226*E226</f>
        <v>975</v>
      </c>
    </row>
    <row r="227" spans="1:6" ht="53.25" customHeight="1">
      <c r="A227" s="62">
        <v>44588</v>
      </c>
      <c r="B227" s="106" t="s">
        <v>330</v>
      </c>
      <c r="C227" s="106" t="s">
        <v>327</v>
      </c>
      <c r="D227" s="106">
        <v>1</v>
      </c>
      <c r="E227" s="106">
        <v>975</v>
      </c>
      <c r="F227" s="105">
        <f>+D227*E227</f>
        <v>975</v>
      </c>
    </row>
    <row r="228" spans="1:6" ht="53.25" customHeight="1">
      <c r="A228" s="62">
        <v>44588</v>
      </c>
      <c r="B228" s="106" t="s">
        <v>331</v>
      </c>
      <c r="C228" s="106" t="s">
        <v>327</v>
      </c>
      <c r="D228" s="106">
        <v>1</v>
      </c>
      <c r="E228" s="106">
        <v>975</v>
      </c>
      <c r="F228" s="105">
        <f>+D228*E228</f>
        <v>975</v>
      </c>
    </row>
    <row r="229" spans="1:6" ht="21" customHeight="1">
      <c r="A229" s="102"/>
      <c r="B229" s="103" t="s">
        <v>8</v>
      </c>
      <c r="C229" s="104" t="s">
        <v>9</v>
      </c>
      <c r="D229" s="103"/>
      <c r="E229" s="103"/>
      <c r="F229" s="105"/>
    </row>
    <row r="230" spans="1:6" ht="21" customHeight="1">
      <c r="A230" s="62">
        <v>44945</v>
      </c>
      <c r="B230" s="106" t="s">
        <v>332</v>
      </c>
      <c r="C230" s="106" t="s">
        <v>333</v>
      </c>
      <c r="D230" s="106">
        <v>1</v>
      </c>
      <c r="E230" s="106">
        <v>949</v>
      </c>
      <c r="F230" s="105">
        <f>+D230*E230</f>
        <v>949</v>
      </c>
    </row>
    <row r="231" spans="1:6" ht="21" customHeight="1">
      <c r="A231" s="62"/>
      <c r="B231" s="59" t="s">
        <v>15</v>
      </c>
      <c r="C231" s="104" t="s">
        <v>16</v>
      </c>
      <c r="D231" s="106"/>
      <c r="E231" s="106"/>
      <c r="F231" s="105"/>
    </row>
    <row r="232" spans="1:6" ht="21" customHeight="1">
      <c r="A232" s="102"/>
      <c r="B232" s="103" t="s">
        <v>17</v>
      </c>
      <c r="C232" s="104" t="s">
        <v>18</v>
      </c>
      <c r="D232" s="103"/>
      <c r="E232" s="103"/>
      <c r="F232" s="105"/>
    </row>
    <row r="233" spans="1:6" ht="21" customHeight="1">
      <c r="A233" s="62">
        <v>44945</v>
      </c>
      <c r="B233" s="106" t="s">
        <v>326</v>
      </c>
      <c r="C233" s="106" t="s">
        <v>334</v>
      </c>
      <c r="D233" s="106">
        <v>1</v>
      </c>
      <c r="E233" s="106">
        <v>1211.69</v>
      </c>
      <c r="F233" s="105">
        <f>+D233*E233</f>
        <v>1211.69</v>
      </c>
    </row>
    <row r="234" spans="1:6" s="65" customFormat="1" ht="12.75">
      <c r="A234" s="81"/>
      <c r="B234" s="83"/>
      <c r="C234" s="84"/>
      <c r="D234" s="85"/>
      <c r="E234" s="86"/>
      <c r="F234" s="87"/>
    </row>
    <row r="235" spans="1:6" s="65" customFormat="1" ht="12.75">
      <c r="A235" s="100" t="s">
        <v>336</v>
      </c>
      <c r="B235" s="101"/>
      <c r="C235" s="101"/>
      <c r="D235" s="101"/>
      <c r="E235" s="101"/>
      <c r="F235" s="80">
        <f>SUM(F17:F234)</f>
        <v>418220.1000000004</v>
      </c>
    </row>
    <row r="236" spans="2:6" s="65" customFormat="1" ht="12.75">
      <c r="B236" s="66"/>
      <c r="C236" s="66"/>
      <c r="D236" s="66"/>
      <c r="E236" s="67"/>
      <c r="F236" s="67"/>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5:6" s="65" customFormat="1" ht="12.75">
      <c r="E276" s="68"/>
      <c r="F276" s="68"/>
    </row>
    <row r="277" spans="5:6" s="65" customFormat="1" ht="12.75">
      <c r="E277" s="68"/>
      <c r="F277" s="68"/>
    </row>
    <row r="278" spans="5:6" s="65" customFormat="1" ht="12.75">
      <c r="E278" s="68"/>
      <c r="F278" s="68"/>
    </row>
    <row r="279" spans="5:6" s="65" customFormat="1" ht="12.75">
      <c r="E279" s="68"/>
      <c r="F279" s="68"/>
    </row>
    <row r="280" spans="1:6" ht="12.75">
      <c r="A280" s="65"/>
      <c r="B280" s="65"/>
      <c r="C280" s="65"/>
      <c r="D280" s="65"/>
      <c r="E280" s="68"/>
      <c r="F280" s="68"/>
    </row>
    <row r="281" spans="1:6" ht="12.75">
      <c r="A281" s="65"/>
      <c r="B281" s="65"/>
      <c r="C281" s="65"/>
      <c r="D281" s="65"/>
      <c r="E281" s="68"/>
      <c r="F281" s="68"/>
    </row>
    <row r="282" spans="1:6" ht="12.75">
      <c r="A282" s="65"/>
      <c r="B282" s="65"/>
      <c r="C282" s="65"/>
      <c r="D282" s="65"/>
      <c r="E282" s="68"/>
      <c r="F282" s="68"/>
    </row>
    <row r="283" spans="1:6" ht="12.75">
      <c r="A283" s="65"/>
      <c r="B283" s="65"/>
      <c r="C283" s="65"/>
      <c r="D283" s="65"/>
      <c r="E283" s="68"/>
      <c r="F283" s="68"/>
    </row>
    <row r="284" spans="1:6" ht="12.75">
      <c r="A284" s="65"/>
      <c r="B284" s="65"/>
      <c r="C284" s="65"/>
      <c r="D284" s="65"/>
      <c r="E284" s="68"/>
      <c r="F284" s="68"/>
    </row>
    <row r="285" spans="1:6" ht="12.75">
      <c r="A285" s="65"/>
      <c r="B285" s="65"/>
      <c r="C285" s="65"/>
      <c r="D285" s="65"/>
      <c r="E285" s="68"/>
      <c r="F285" s="68"/>
    </row>
  </sheetData>
  <sheetProtection/>
  <mergeCells count="435">
    <mergeCell ref="A235:E235"/>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ASESOR FINANCIERO</cp:lastModifiedBy>
  <cp:lastPrinted>2023-04-20T18:59:26Z</cp:lastPrinted>
  <dcterms:created xsi:type="dcterms:W3CDTF">2013-05-21T18:25:02Z</dcterms:created>
  <dcterms:modified xsi:type="dcterms:W3CDTF">2023-04-20T19:38:04Z</dcterms:modified>
  <cp:category/>
  <cp:version/>
  <cp:contentType/>
  <cp:contentStatus/>
</cp:coreProperties>
</file>