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autoCompressPictures="0" defaultThemeVersion="124226"/>
  <mc:AlternateContent xmlns:mc="http://schemas.openxmlformats.org/markup-compatibility/2006">
    <mc:Choice Requires="x15">
      <x15ac:absPath xmlns:x15ac="http://schemas.microsoft.com/office/spreadsheetml/2010/11/ac" url="C:\Users\PUBLICA\Desktop\acceso asosurf 2023\AGOSTO\"/>
    </mc:Choice>
  </mc:AlternateContent>
  <xr:revisionPtr revIDLastSave="0" documentId="13_ncr:1_{435E8D42-2379-4A35-BCA1-14B21F703D42}" xr6:coauthVersionLast="47" xr6:coauthVersionMax="47" xr10:uidLastSave="{00000000-0000-0000-0000-000000000000}"/>
  <bookViews>
    <workbookView xWindow="-120" yWindow="-120" windowWidth="15600" windowHeight="11160" tabRatio="772" xr2:uid="{00000000-000D-0000-FFFF-FFFF00000000}"/>
  </bookViews>
  <sheets>
    <sheet name="becas, subsidios y transfer" sheetId="3" r:id="rId1"/>
  </sheets>
  <definedNames>
    <definedName name="_xlnm.Print_Area" localSheetId="0">'becas, subsidios y transfer'!$A$1:$G$22</definedName>
    <definedName name="_xlnm.Print_Titles" localSheetId="0">'becas, subsidios y transfer'!$9:$17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2" i="3" l="1"/>
</calcChain>
</file>

<file path=xl/sharedStrings.xml><?xml version="1.0" encoding="utf-8"?>
<sst xmlns="http://schemas.openxmlformats.org/spreadsheetml/2006/main" count="33" uniqueCount="30">
  <si>
    <t>NO.</t>
  </si>
  <si>
    <t>MONTO</t>
  </si>
  <si>
    <t>PADRÓN DE BENEFICIARIO</t>
  </si>
  <si>
    <t>CRITERIO DE ACCESO</t>
  </si>
  <si>
    <t>NUMERAL 15</t>
  </si>
  <si>
    <t>19 CALLE 11-32 COLONIA BOSQUES DE MARISCAL ZONA 11</t>
  </si>
  <si>
    <t>HORARIO DE ATENCIÓN A CLIENTE: 07:00 a 15:00 hrs</t>
  </si>
  <si>
    <t xml:space="preserve">Ley de Acceso a la Informacion Publica </t>
  </si>
  <si>
    <t>Capitulo segundo</t>
  </si>
  <si>
    <t>RENGLON</t>
  </si>
  <si>
    <t>PAGADO CON CHEQUE No.</t>
  </si>
  <si>
    <t>PAGO</t>
  </si>
  <si>
    <t>TOTAL</t>
  </si>
  <si>
    <t>BECA ECONOMICA</t>
  </si>
  <si>
    <t>(Expresado en Quetzales  2019)</t>
  </si>
  <si>
    <t>ASOCIACION NACIONAL DE SURF DE GUATEMALA -ASOSURF-</t>
  </si>
  <si>
    <t>(502) 2474-4531 / 2474-4777</t>
  </si>
  <si>
    <t>ENCARGADO DE ACTUALIZACIÓN: ROCIO MARISOL HERRERA BARRIOS</t>
  </si>
  <si>
    <t>GERENTE GENERAL: HELEN YORYANA RAFAEL LAZARO</t>
  </si>
  <si>
    <t>RESPONSABLE DE LA PUBLICACION Y PAGINA WEB: MARIO RODOLFO CASTRO ESCOBAR</t>
  </si>
  <si>
    <t>BECAS Y PREMIOS ECONOMICAS</t>
  </si>
  <si>
    <t>CARLOS HUMBERTO ESCOBAR CASTILLO</t>
  </si>
  <si>
    <t>FECHA DE ACTUALIZACIÓN: AGOSTO 2023</t>
  </si>
  <si>
    <t>CRISTIAN OBDULIOMENDEZ RUIZ</t>
  </si>
  <si>
    <t>Pago de premio economico para el atleta CRISTIAN OBDULIOMENDEZ RUIZ por haber obtenido el 1er. lugar en la categoria Master durante  la 2da Fecha de Ranking Nacional 2023 realizado en playa El Paredon, Sipacate, Escuintla del 28 al 30 de julio 2023, según factura serie 9b3b3261 No. 1041059290</t>
  </si>
  <si>
    <t xml:space="preserve">ABNER MANUEL RIVERA LEMUS </t>
  </si>
  <si>
    <t>Pago de premio economico para el atleta ABNER MANUEL RIVERA LEMUS  por haber obtenido el 1er. lugar en la categoria Longboard durante  la 2da Fecha de Ranking Nacional 2023 realizado en playa El Paredon, Sipacate, Escuintla del 28 al 30 de julio 2023, (Retencion de ISR Q200.00, Timbres Fiscales Q 60.00)</t>
  </si>
  <si>
    <t>PEDRO PABLO VERGARA BARRIOS</t>
  </si>
  <si>
    <t>Pago de premio economico para el atleta PEDRO PABLO VERGARA BARRIOS por haber obtenido el 1er. lugar en la categoria masculina de Stand UP Padleboard Race Técnica durante  la 2da Fecha de Ranking Nacional 2023 realizado en playa El Paredon, Sipacate, Escuintla del 28 al 30 de julio 2023, Segun factura serie 63674159 No. 1025199764</t>
  </si>
  <si>
    <t>Pago de premio economico para el atleta CARLOS HUMBERTO ESCOBAR CASTILLO  por haber obtenido el 2do. lugar en la categoria Longboard durante  la 2da Fecha de Ranking Nacional 2023 realizado en playa El Paredon, Sipacate, Escuintla del 28 al 30 de julio 2023, (Retencion de ISR Q150.00, Timbres Fiscales Q 45.00)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</si>
</sst>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Q-100A]#,##0.00"/>
    <numFmt numFmtId="166" formatCode="&quot;Q&quot;#,##0.00"/>
  </numFmts>
  <fonts count="12" x14ac:knownFonts="1">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u/>
      <sz val="11"/>
      <color theme="11"/>
      <name val="Calibri"/>
      <family val="2"/>
      <scheme val="minor"/>
    </font>
    <font>
      <b/>
      <sz val="11"/>
      <color theme="1"/>
      <name val="Calibri"/>
      <family val="2"/>
      <scheme val="minor"/>
    </font>
    <font>
      <b/>
      <sz val="10"/>
      <name val="Arial"/>
      <family val="2"/>
    </font>
    <font>
      <b/>
      <sz val="9"/>
      <name val="Arial"/>
      <family val="2"/>
    </font>
    <font>
      <sz val="10"/>
      <name val="Arial"/>
      <family val="2"/>
    </font>
    <font>
      <sz val="12"/>
      <name val="Times New Roman"/>
      <family val="1"/>
    </font>
    <font>
      <sz val="11"/>
      <color theme="1"/>
      <name val="Calibri"/>
      <family val="2"/>
      <scheme val="minor"/>
    </font>
    <font>
      <sz val="12"/>
      <name val="Arial"/>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4" fontId="10" fillId="0" borderId="0" applyFont="0" applyFill="0" applyBorder="0" applyAlignment="0" applyProtection="0"/>
  </cellStyleXfs>
  <cellXfs count="35">
    <xf numFmtId="0" fontId="0" fillId="0" borderId="0" xfId="0"/>
    <xf numFmtId="0" fontId="1" fillId="0" borderId="0" xfId="0" applyFont="1"/>
    <xf numFmtId="164" fontId="0" fillId="0" borderId="0" xfId="0" applyNumberFormat="1" applyAlignment="1"/>
    <xf numFmtId="0" fontId="0" fillId="0" borderId="5" xfId="0" applyFill="1" applyBorder="1" applyAlignment="1">
      <alignment vertical="top" wrapText="1"/>
    </xf>
    <xf numFmtId="0" fontId="0" fillId="0" borderId="6" xfId="0" applyFill="1" applyBorder="1" applyAlignment="1">
      <alignment vertical="top" wrapText="1"/>
    </xf>
    <xf numFmtId="164" fontId="5" fillId="0" borderId="5" xfId="0" applyNumberFormat="1" applyFont="1" applyFill="1" applyBorder="1" applyAlignment="1">
      <alignment vertical="top" wrapText="1"/>
    </xf>
    <xf numFmtId="0" fontId="5" fillId="0" borderId="0" xfId="0" applyFont="1" applyAlignment="1">
      <alignment horizontal="center"/>
    </xf>
    <xf numFmtId="0" fontId="1" fillId="0" borderId="3" xfId="0" applyFont="1" applyFill="1" applyBorder="1" applyAlignment="1">
      <alignment vertical="top" wrapText="1"/>
    </xf>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0" fillId="0" borderId="0" xfId="0" applyAlignment="1">
      <alignment vertical="top" wrapText="1"/>
    </xf>
    <xf numFmtId="0" fontId="2" fillId="0" borderId="0" xfId="0" applyFont="1" applyBorder="1" applyAlignment="1">
      <alignment horizontal="center"/>
    </xf>
    <xf numFmtId="0" fontId="9" fillId="3" borderId="1" xfId="0" applyFont="1" applyFill="1" applyBorder="1" applyAlignment="1">
      <alignment horizontal="center"/>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6" fillId="3" borderId="0" xfId="0" applyFont="1" applyFill="1" applyAlignment="1">
      <alignment horizontal="center"/>
    </xf>
    <xf numFmtId="0" fontId="2" fillId="0" borderId="0" xfId="0" applyFont="1" applyBorder="1" applyAlignment="1">
      <alignment horizontal="center"/>
    </xf>
    <xf numFmtId="0" fontId="7" fillId="3" borderId="0" xfId="0" applyFont="1" applyFill="1" applyAlignment="1">
      <alignment horizontal="center"/>
    </xf>
    <xf numFmtId="0" fontId="5" fillId="0" borderId="0" xfId="0" applyFont="1" applyAlignment="1">
      <alignment horizontal="center"/>
    </xf>
    <xf numFmtId="0" fontId="3" fillId="0" borderId="0" xfId="0" applyFont="1" applyAlignment="1">
      <alignment horizontal="center"/>
    </xf>
    <xf numFmtId="0" fontId="8" fillId="3" borderId="1" xfId="1" applyFont="1" applyFill="1" applyBorder="1" applyAlignment="1">
      <alignment horizontal="justify" wrapText="1"/>
    </xf>
    <xf numFmtId="166" fontId="11" fillId="3" borderId="1" xfId="8" applyNumberFormat="1" applyFont="1" applyFill="1" applyBorder="1" applyAlignment="1">
      <alignment horizontal="center"/>
    </xf>
    <xf numFmtId="164" fontId="11" fillId="3" borderId="1" xfId="8" applyNumberFormat="1" applyFont="1" applyFill="1" applyBorder="1" applyAlignment="1">
      <alignment horizontal="center"/>
    </xf>
    <xf numFmtId="0" fontId="1" fillId="0" borderId="8" xfId="0" applyFont="1" applyFill="1" applyBorder="1" applyAlignment="1">
      <alignment vertical="top" wrapText="1"/>
    </xf>
    <xf numFmtId="0" fontId="1" fillId="0" borderId="9" xfId="0" applyFont="1" applyFill="1" applyBorder="1" applyAlignment="1">
      <alignment vertical="top" wrapText="1"/>
    </xf>
    <xf numFmtId="0" fontId="8" fillId="3" borderId="9" xfId="1" applyFont="1" applyFill="1" applyBorder="1" applyAlignment="1">
      <alignment horizontal="justify" wrapText="1"/>
    </xf>
    <xf numFmtId="0" fontId="9" fillId="3" borderId="9" xfId="0" applyFont="1" applyFill="1" applyBorder="1" applyAlignment="1">
      <alignment horizontal="center"/>
    </xf>
    <xf numFmtId="166" fontId="11" fillId="3" borderId="9" xfId="8" applyNumberFormat="1" applyFont="1" applyFill="1" applyBorder="1" applyAlignment="1">
      <alignment horizontal="center"/>
    </xf>
    <xf numFmtId="0" fontId="1" fillId="0" borderId="10" xfId="0" applyFont="1" applyFill="1" applyBorder="1" applyAlignment="1">
      <alignment vertical="top" wrapText="1"/>
    </xf>
    <xf numFmtId="0" fontId="2" fillId="2" borderId="11"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4" xfId="0" applyFont="1" applyFill="1" applyBorder="1" applyAlignment="1">
      <alignment horizontal="center" vertical="top" wrapText="1"/>
    </xf>
    <xf numFmtId="164" fontId="2" fillId="2" borderId="7" xfId="0" applyNumberFormat="1" applyFont="1" applyFill="1" applyBorder="1" applyAlignment="1">
      <alignment horizontal="center" vertical="top"/>
    </xf>
  </cellXfs>
  <cellStyles count="9">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Moneda" xfId="8" builtinId="4"/>
    <cellStyle name="Normal" xfId="0" builtinId="0"/>
    <cellStyle name="Normal 2"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95250</xdr:rowOff>
    </xdr:from>
    <xdr:to>
      <xdr:col>2</xdr:col>
      <xdr:colOff>0</xdr:colOff>
      <xdr:row>7</xdr:row>
      <xdr:rowOff>19050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95250"/>
          <a:ext cx="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D1" workbookViewId="0">
      <selection activeCell="A10" sqref="A10:G10"/>
    </sheetView>
  </sheetViews>
  <sheetFormatPr baseColWidth="10" defaultRowHeight="15" x14ac:dyDescent="0.25"/>
  <cols>
    <col min="1" max="1" width="5.7109375" customWidth="1"/>
    <col min="2" max="2" width="17.7109375" customWidth="1"/>
    <col min="3" max="3" width="31.140625" customWidth="1"/>
    <col min="4" max="4" width="66" customWidth="1"/>
    <col min="5" max="5" width="15.5703125" customWidth="1"/>
    <col min="6" max="6" width="18" style="2" customWidth="1"/>
  </cols>
  <sheetData>
    <row r="1" spans="1:7" x14ac:dyDescent="0.25">
      <c r="A1" s="15" t="s">
        <v>15</v>
      </c>
      <c r="B1" s="15"/>
      <c r="C1" s="15"/>
      <c r="D1" s="15"/>
      <c r="E1" s="15"/>
      <c r="F1" s="15"/>
      <c r="G1" s="15"/>
    </row>
    <row r="2" spans="1:7" x14ac:dyDescent="0.25">
      <c r="A2" s="15" t="s">
        <v>5</v>
      </c>
      <c r="B2" s="15"/>
      <c r="C2" s="15"/>
      <c r="D2" s="15"/>
      <c r="E2" s="15"/>
      <c r="F2" s="15"/>
      <c r="G2" s="15"/>
    </row>
    <row r="3" spans="1:7" x14ac:dyDescent="0.25">
      <c r="A3" s="15" t="s">
        <v>6</v>
      </c>
      <c r="B3" s="15"/>
      <c r="C3" s="15"/>
      <c r="D3" s="15"/>
      <c r="E3" s="15"/>
      <c r="F3" s="15"/>
      <c r="G3" s="15"/>
    </row>
    <row r="4" spans="1:7" x14ac:dyDescent="0.25">
      <c r="A4" s="15" t="s">
        <v>16</v>
      </c>
      <c r="B4" s="15"/>
      <c r="C4" s="15"/>
      <c r="D4" s="15"/>
      <c r="E4" s="15"/>
      <c r="F4" s="15"/>
      <c r="G4" s="15"/>
    </row>
    <row r="5" spans="1:7" x14ac:dyDescent="0.25">
      <c r="A5" s="15" t="s">
        <v>18</v>
      </c>
      <c r="B5" s="15"/>
      <c r="C5" s="15"/>
      <c r="D5" s="15"/>
      <c r="E5" s="15"/>
      <c r="F5" s="15"/>
      <c r="G5" s="15"/>
    </row>
    <row r="6" spans="1:7" x14ac:dyDescent="0.25">
      <c r="A6" s="15" t="s">
        <v>17</v>
      </c>
      <c r="B6" s="15"/>
      <c r="C6" s="15"/>
      <c r="D6" s="15"/>
      <c r="E6" s="15"/>
      <c r="F6" s="15"/>
      <c r="G6" s="15"/>
    </row>
    <row r="7" spans="1:7" x14ac:dyDescent="0.25">
      <c r="A7" s="17" t="s">
        <v>19</v>
      </c>
      <c r="B7" s="17"/>
      <c r="C7" s="17"/>
      <c r="D7" s="17"/>
      <c r="E7" s="17"/>
      <c r="F7" s="17"/>
      <c r="G7" s="17"/>
    </row>
    <row r="8" spans="1:7" x14ac:dyDescent="0.25">
      <c r="A8" s="15" t="s">
        <v>22</v>
      </c>
      <c r="B8" s="15"/>
      <c r="C8" s="15"/>
      <c r="D8" s="15"/>
      <c r="E8" s="15"/>
      <c r="F8" s="15"/>
      <c r="G8" s="15"/>
    </row>
    <row r="9" spans="1:7" x14ac:dyDescent="0.25">
      <c r="A9" s="18" t="s">
        <v>7</v>
      </c>
      <c r="B9" s="18"/>
      <c r="C9" s="18"/>
      <c r="D9" s="18"/>
      <c r="E9" s="18"/>
      <c r="F9" s="18"/>
      <c r="G9" s="18"/>
    </row>
    <row r="10" spans="1:7" x14ac:dyDescent="0.25">
      <c r="A10" s="18" t="s">
        <v>8</v>
      </c>
      <c r="B10" s="18"/>
      <c r="C10" s="18"/>
      <c r="D10" s="18"/>
      <c r="E10" s="18"/>
      <c r="F10" s="18"/>
      <c r="G10" s="18"/>
    </row>
    <row r="11" spans="1:7" x14ac:dyDescent="0.25">
      <c r="A11" s="18" t="s">
        <v>14</v>
      </c>
      <c r="B11" s="18"/>
      <c r="C11" s="18"/>
      <c r="D11" s="18"/>
      <c r="E11" s="18"/>
      <c r="F11" s="18"/>
      <c r="G11" s="18"/>
    </row>
    <row r="12" spans="1:7" x14ac:dyDescent="0.25">
      <c r="A12" s="6"/>
      <c r="B12" s="6"/>
      <c r="C12" s="6"/>
      <c r="D12" s="6"/>
      <c r="E12" s="6"/>
      <c r="F12" s="6"/>
      <c r="G12" s="6"/>
    </row>
    <row r="13" spans="1:7" ht="18.75" x14ac:dyDescent="0.3">
      <c r="A13" s="19" t="s">
        <v>4</v>
      </c>
      <c r="B13" s="19"/>
      <c r="C13" s="19"/>
      <c r="D13" s="19"/>
      <c r="E13" s="19"/>
      <c r="F13" s="19"/>
      <c r="G13" s="19"/>
    </row>
    <row r="14" spans="1:7" ht="15.75" x14ac:dyDescent="0.25">
      <c r="A14" s="1"/>
      <c r="B14" s="1"/>
      <c r="C14" s="1"/>
      <c r="D14" s="1"/>
      <c r="E14" s="1"/>
    </row>
    <row r="15" spans="1:7" ht="15.75" x14ac:dyDescent="0.25">
      <c r="A15" s="16" t="s">
        <v>20</v>
      </c>
      <c r="B15" s="16"/>
      <c r="C15" s="16"/>
      <c r="D15" s="16"/>
      <c r="E15" s="16"/>
      <c r="F15" s="16"/>
      <c r="G15" s="16"/>
    </row>
    <row r="16" spans="1:7" ht="16.5" thickBot="1" x14ac:dyDescent="0.3">
      <c r="A16" s="11"/>
      <c r="B16" s="11"/>
      <c r="C16" s="11"/>
      <c r="D16" s="11"/>
      <c r="E16" s="11"/>
    </row>
    <row r="17" spans="1:7" ht="32.25" thickBot="1" x14ac:dyDescent="0.3">
      <c r="A17" s="29" t="s">
        <v>0</v>
      </c>
      <c r="B17" s="30" t="s">
        <v>11</v>
      </c>
      <c r="C17" s="31" t="s">
        <v>2</v>
      </c>
      <c r="D17" s="32" t="s">
        <v>3</v>
      </c>
      <c r="E17" s="31" t="s">
        <v>10</v>
      </c>
      <c r="F17" s="34" t="s">
        <v>1</v>
      </c>
      <c r="G17" s="33" t="s">
        <v>9</v>
      </c>
    </row>
    <row r="18" spans="1:7" s="10" customFormat="1" ht="64.5" x14ac:dyDescent="0.25">
      <c r="A18" s="23">
        <v>1</v>
      </c>
      <c r="B18" s="24" t="s">
        <v>13</v>
      </c>
      <c r="C18" s="25" t="s">
        <v>23</v>
      </c>
      <c r="D18" s="25" t="s">
        <v>24</v>
      </c>
      <c r="E18" s="26">
        <v>95763230</v>
      </c>
      <c r="F18" s="27">
        <v>2000</v>
      </c>
      <c r="G18" s="28">
        <v>419</v>
      </c>
    </row>
    <row r="19" spans="1:7" s="10" customFormat="1" ht="64.5" x14ac:dyDescent="0.25">
      <c r="A19" s="7">
        <v>2</v>
      </c>
      <c r="B19" s="8" t="s">
        <v>13</v>
      </c>
      <c r="C19" s="20" t="s">
        <v>25</v>
      </c>
      <c r="D19" s="20" t="s">
        <v>26</v>
      </c>
      <c r="E19" s="12">
        <v>95763256</v>
      </c>
      <c r="F19" s="21">
        <v>2000</v>
      </c>
      <c r="G19" s="9">
        <v>419</v>
      </c>
    </row>
    <row r="20" spans="1:7" s="10" customFormat="1" ht="64.5" x14ac:dyDescent="0.25">
      <c r="A20" s="7">
        <v>3</v>
      </c>
      <c r="B20" s="8" t="s">
        <v>13</v>
      </c>
      <c r="C20" s="20" t="s">
        <v>27</v>
      </c>
      <c r="D20" s="20" t="s">
        <v>28</v>
      </c>
      <c r="E20" s="12">
        <v>95763264</v>
      </c>
      <c r="F20" s="22">
        <v>2500</v>
      </c>
      <c r="G20" s="9">
        <v>419</v>
      </c>
    </row>
    <row r="21" spans="1:7" s="10" customFormat="1" ht="64.5" x14ac:dyDescent="0.25">
      <c r="A21" s="7">
        <v>4</v>
      </c>
      <c r="B21" s="8" t="s">
        <v>13</v>
      </c>
      <c r="C21" s="20" t="s">
        <v>21</v>
      </c>
      <c r="D21" s="20" t="s">
        <v>29</v>
      </c>
      <c r="E21" s="12">
        <v>95763266</v>
      </c>
      <c r="F21" s="22">
        <v>1500</v>
      </c>
      <c r="G21" s="9">
        <v>419</v>
      </c>
    </row>
    <row r="22" spans="1:7" ht="21.75" customHeight="1" thickBot="1" x14ac:dyDescent="0.3">
      <c r="A22" s="13" t="s">
        <v>12</v>
      </c>
      <c r="B22" s="14"/>
      <c r="C22" s="14"/>
      <c r="D22" s="14"/>
      <c r="E22" s="3"/>
      <c r="F22" s="5">
        <f>SUM(F18:F21)</f>
        <v>8000</v>
      </c>
      <c r="G22" s="4"/>
    </row>
  </sheetData>
  <sortState xmlns:xlrd2="http://schemas.microsoft.com/office/spreadsheetml/2017/richdata2" ref="A17:H74">
    <sortCondition ref="E17:E74"/>
  </sortState>
  <mergeCells count="14">
    <mergeCell ref="A22:D22"/>
    <mergeCell ref="A1:G1"/>
    <mergeCell ref="A2:G2"/>
    <mergeCell ref="A3:G3"/>
    <mergeCell ref="A4:G4"/>
    <mergeCell ref="A5:G5"/>
    <mergeCell ref="A15:G15"/>
    <mergeCell ref="A6:G6"/>
    <mergeCell ref="A7:G7"/>
    <mergeCell ref="A8:G8"/>
    <mergeCell ref="A9:G9"/>
    <mergeCell ref="A10:G10"/>
    <mergeCell ref="A11:G11"/>
    <mergeCell ref="A13:G13"/>
  </mergeCells>
  <printOptions horizontalCentered="1"/>
  <pageMargins left="0.78740157480314965" right="0.19685039370078741" top="1.1811023622047245" bottom="1.1811023622047245" header="0.31496062992125984" footer="0.31496062992125984"/>
  <pageSetup scale="65" orientation="landscape"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becas, subsidios y transfer</vt:lpstr>
      <vt:lpstr>'becas, subsidios y transfer'!Área_de_impresión</vt:lpstr>
      <vt:lpstr>'becas, subsidios y transfer'!Títulos_a_imprimir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PUBLICA</cp:lastModifiedBy>
  <cp:lastPrinted>2024-02-08T18:22:53Z</cp:lastPrinted>
  <dcterms:created xsi:type="dcterms:W3CDTF">2017-12-05T18:01:17Z</dcterms:created>
  <dcterms:modified xsi:type="dcterms:W3CDTF">2024-02-09T16:18:55Z</dcterms:modified>
</cp:coreProperties>
</file>